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ine\OneDrive\Desktop\"/>
    </mc:Choice>
  </mc:AlternateContent>
  <xr:revisionPtr revIDLastSave="0" documentId="13_ncr:1_{31317314-43E8-4072-BC52-2BFD986EDE0F}" xr6:coauthVersionLast="45" xr6:coauthVersionMax="45" xr10:uidLastSave="{00000000-0000-0000-0000-000000000000}"/>
  <bookViews>
    <workbookView xWindow="2865" yWindow="270" windowWidth="24420" windowHeight="149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 l="1"/>
  <c r="G7" i="1" l="1"/>
  <c r="G22" i="1" l="1"/>
  <c r="G10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5" i="1"/>
  <c r="G6" i="1"/>
  <c r="G27" i="1" l="1"/>
  <c r="G28" i="1" s="1"/>
  <c r="G29" i="1" l="1"/>
  <c r="G30" i="1" s="1"/>
</calcChain>
</file>

<file path=xl/sharedStrings.xml><?xml version="1.0" encoding="utf-8"?>
<sst xmlns="http://schemas.openxmlformats.org/spreadsheetml/2006/main" count="14" uniqueCount="14">
  <si>
    <t>発注表</t>
    <rPh sb="0" eb="2">
      <t>ハッチュウ</t>
    </rPh>
    <rPh sb="2" eb="3">
      <t>ヒョウ</t>
    </rPh>
    <phoneticPr fontId="1"/>
  </si>
  <si>
    <t>品番（SKU）</t>
    <rPh sb="0" eb="2">
      <t>ヒンバン</t>
    </rPh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</si>
  <si>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</si>
  <si>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</si>
  <si>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サイズ</t>
    <phoneticPr fontId="1"/>
  </si>
  <si>
    <t>合計</t>
    <rPh sb="0" eb="2">
      <t>ゴウケイ</t>
    </rPh>
    <phoneticPr fontId="1"/>
  </si>
  <si>
    <t>合計（税抜き）：</t>
    <rPh sb="0" eb="2">
      <t>ゴウケイ</t>
    </rPh>
    <rPh sb="3" eb="4">
      <t>ゼイ</t>
    </rPh>
    <rPh sb="4" eb="5">
      <t>ヌ</t>
    </rPh>
    <phoneticPr fontId="1"/>
  </si>
  <si>
    <t>　　　　　　　　＜振込銀行情報＞
池田泉州銀行（金融機関コード：0161）
難波支店（支店コード：015）
口座番号：3060420　　　　種類：普通
名義：ｶﾌﾞｼｷｶﾞｲｼｬﾌﾞﾙｰﾒｽﾄﾝ</t>
    <rPh sb="9" eb="11">
      <t>フリコミ</t>
    </rPh>
    <rPh sb="11" eb="13">
      <t>ギンコウ</t>
    </rPh>
    <rPh sb="13" eb="15">
      <t>ジョウホウ</t>
    </rPh>
    <rPh sb="18" eb="20">
      <t>イケダ</t>
    </rPh>
    <rPh sb="20" eb="22">
      <t>センシュウ</t>
    </rPh>
    <rPh sb="22" eb="24">
      <t>ギンコウ</t>
    </rPh>
    <rPh sb="25" eb="27">
      <t>キンユウ</t>
    </rPh>
    <rPh sb="27" eb="29">
      <t>キカン</t>
    </rPh>
    <rPh sb="39" eb="41">
      <t>ナンバ</t>
    </rPh>
    <rPh sb="41" eb="43">
      <t>シテン</t>
    </rPh>
    <rPh sb="44" eb="46">
      <t>シテン</t>
    </rPh>
    <rPh sb="55" eb="57">
      <t>コウザ</t>
    </rPh>
    <rPh sb="57" eb="59">
      <t>バンゴウ</t>
    </rPh>
    <rPh sb="71" eb="73">
      <t>シュルイ</t>
    </rPh>
    <rPh sb="74" eb="76">
      <t>フツウ</t>
    </rPh>
    <rPh sb="77" eb="79">
      <t>メイギ</t>
    </rPh>
    <phoneticPr fontId="1"/>
  </si>
  <si>
    <t>単価（税抜き）</t>
    <rPh sb="0" eb="2">
      <t>タンカ</t>
    </rPh>
    <rPh sb="3" eb="4">
      <t>ゼイ</t>
    </rPh>
    <rPh sb="4" eb="5">
      <t>ヌ</t>
    </rPh>
    <phoneticPr fontId="1"/>
  </si>
  <si>
    <r>
      <rPr>
        <sz val="9"/>
        <color theme="1"/>
        <rFont val="Yu Gothic"/>
        <family val="3"/>
        <charset val="128"/>
        <scheme val="minor"/>
      </rPr>
      <t>〒542-0073</t>
    </r>
    <r>
      <rPr>
        <sz val="11"/>
        <color theme="1"/>
        <rFont val="Yu Gothic"/>
        <family val="2"/>
        <scheme val="minor"/>
      </rPr>
      <t xml:space="preserve">　
</t>
    </r>
    <r>
      <rPr>
        <sz val="10"/>
        <color theme="1"/>
        <rFont val="BIZ UDPゴシック"/>
        <family val="3"/>
        <charset val="128"/>
      </rPr>
      <t>大阪市中央区日本橋1-14-13-403　
株式会社ブルーメストン
Tel/Fax: 06-6563-9113 
Email: info@blumestone.co.jp
HP: www.blumestone.co.jp</t>
    </r>
    <phoneticPr fontId="1"/>
  </si>
  <si>
    <r>
      <rPr>
        <i/>
        <sz val="9"/>
        <color theme="1"/>
        <rFont val="Yu Gothic"/>
        <family val="3"/>
        <charset val="128"/>
        <scheme val="minor"/>
      </rPr>
      <t>(購入金額2万円以上の場合送料無料、2万円未満の場合970円)</t>
    </r>
    <r>
      <rPr>
        <sz val="11"/>
        <color theme="1"/>
        <rFont val="Yu Gothic"/>
        <family val="2"/>
        <scheme val="minor"/>
      </rPr>
      <t>輸送料：</t>
    </r>
  </si>
  <si>
    <r>
      <rPr>
        <i/>
        <sz val="9"/>
        <color theme="1"/>
        <rFont val="Yu Gothic"/>
        <family val="3"/>
        <charset val="128"/>
        <scheme val="minor"/>
      </rPr>
      <t>(税抜き)</t>
    </r>
    <r>
      <rPr>
        <sz val="11"/>
        <color theme="1"/>
        <rFont val="Yu Gothic"/>
        <family val="2"/>
        <scheme val="minor"/>
      </rPr>
      <t>商品代合計：</t>
    </r>
  </si>
  <si>
    <r>
      <rPr>
        <i/>
        <sz val="9"/>
        <color theme="1"/>
        <rFont val="Yu Gothic"/>
        <family val="3"/>
        <charset val="128"/>
        <scheme val="minor"/>
      </rPr>
      <t>（消費税10％）</t>
    </r>
    <r>
      <rPr>
        <sz val="11"/>
        <color theme="1"/>
        <rFont val="Yu Gothic"/>
        <family val="2"/>
        <scheme val="minor"/>
      </rPr>
      <t>請求額合計（税込み）：</t>
    </r>
  </si>
  <si>
    <t>備考欄：
**この注文表にご注文内容をご記入の上、メール或いはFaxにてご連絡お願いします。</t>
    <rPh sb="9" eb="11">
      <t>チュウモン</t>
    </rPh>
    <rPh sb="11" eb="12">
      <t>ヒョウ</t>
    </rPh>
    <rPh sb="14" eb="16">
      <t>チュウモン</t>
    </rPh>
    <rPh sb="16" eb="18">
      <t>ナイヨウ</t>
    </rPh>
    <rPh sb="20" eb="22">
      <t>キニュウ</t>
    </rPh>
    <rPh sb="23" eb="24">
      <t>ウエ</t>
    </rPh>
    <rPh sb="28" eb="29">
      <t>アル</t>
    </rPh>
    <rPh sb="37" eb="39">
      <t>レンラク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</si>
</sst>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i/>
      <sz val="9"/>
      <color theme="1"/>
      <name val="Yu Gothic"/>
      <family val="3"/>
      <charset val="128"/>
      <scheme val="minor"/>
    </font>
    <font>
      <b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/>
    <xf numFmtId="1" fontId="0" fillId="3" borderId="1" xfId="0" applyNumberForma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10" xfId="0" applyFill="1" applyBorder="1" applyProtection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4" borderId="1" xfId="0" applyFont="1" applyFill="1" applyBorder="1" applyAlignment="1" applyProtection="1">
      <alignment horizontal="left" vertical="top" wrapText="1"/>
    </xf>
    <xf numFmtId="0" fontId="6" fillId="5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zoomScale="90" zoomScaleNormal="90" workbookViewId="0">
      <selection activeCell="I33" sqref="I33"/>
    </sheetView>
  </sheetViews>
  <sheetFormatPr defaultRowHeight="18.75"/>
  <cols>
    <col min="1" max="2" width="9" style="9"/>
    <col min="3" max="3" width="6.75" style="9" customWidth="1"/>
    <col min="4" max="4" width="10.25" style="9" customWidth="1"/>
    <col min="5" max="5" width="7.25" style="9" customWidth="1"/>
    <col min="6" max="6" width="14" style="9" customWidth="1"/>
    <col min="7" max="7" width="16.75" style="9" customWidth="1"/>
    <col min="8" max="16384" width="9" style="9"/>
  </cols>
  <sheetData>
    <row r="1" spans="1:8" ht="26.25" customHeight="1">
      <c r="A1" s="24" t="s">
        <v>0</v>
      </c>
      <c r="B1" s="24"/>
      <c r="C1" s="24"/>
      <c r="D1" s="24"/>
      <c r="E1" s="24"/>
      <c r="F1" s="24"/>
      <c r="G1" s="24"/>
      <c r="H1" s="8"/>
    </row>
    <row r="2" spans="1:8">
      <c r="A2" s="21" t="s">
        <v>1</v>
      </c>
      <c r="B2" s="21"/>
      <c r="C2" s="3" t="s">
        <v>4</v>
      </c>
      <c r="D2" s="3" t="s">
        <v>2</v>
      </c>
      <c r="E2" s="3" t="s">
        <v>3</v>
      </c>
      <c r="F2" s="3" t="s">
        <v>8</v>
      </c>
      <c r="G2" s="3" t="s">
        <v>5</v>
      </c>
      <c r="H2" s="10"/>
    </row>
    <row r="3" spans="1:8">
      <c r="A3" s="22"/>
      <c r="B3" s="23"/>
      <c r="C3" s="11"/>
      <c r="D3" s="11"/>
      <c r="E3" s="11"/>
      <c r="F3" s="11"/>
      <c r="G3" s="5" t="str">
        <f>IF(E3*F3=0,"",E3*F3)</f>
        <v/>
      </c>
    </row>
    <row r="4" spans="1:8">
      <c r="A4" s="17"/>
      <c r="B4" s="18"/>
      <c r="C4" s="12"/>
      <c r="D4" s="12"/>
      <c r="E4" s="12"/>
      <c r="F4" s="12"/>
      <c r="G4" s="6" t="str">
        <f>IF(E4*F4=0,"",E4*F4)</f>
        <v/>
      </c>
    </row>
    <row r="5" spans="1:8">
      <c r="A5" s="17"/>
      <c r="B5" s="18"/>
      <c r="C5" s="12"/>
      <c r="D5" s="12"/>
      <c r="E5" s="12"/>
      <c r="F5" s="12"/>
      <c r="G5" s="6" t="str">
        <f>IF(E5*F5=0,"",E5*F5)</f>
        <v/>
      </c>
    </row>
    <row r="6" spans="1:8">
      <c r="A6" s="17"/>
      <c r="B6" s="18"/>
      <c r="C6" s="12"/>
      <c r="D6" s="12"/>
      <c r="E6" s="12"/>
      <c r="F6" s="12"/>
      <c r="G6" s="6" t="str">
        <f>IF(E6*F6=0,"",E6*F6)</f>
        <v/>
      </c>
    </row>
    <row r="7" spans="1:8">
      <c r="A7" s="17"/>
      <c r="B7" s="18"/>
      <c r="C7" s="12"/>
      <c r="D7" s="12"/>
      <c r="E7" s="12"/>
      <c r="F7" s="12"/>
      <c r="G7" s="6" t="str">
        <f>IF(E7*F7=0,"",E7*F7)</f>
        <v/>
      </c>
    </row>
    <row r="8" spans="1:8">
      <c r="A8" s="17"/>
      <c r="B8" s="18"/>
      <c r="C8" s="12"/>
      <c r="D8" s="12"/>
      <c r="E8" s="12"/>
      <c r="F8" s="12"/>
      <c r="G8" s="6" t="str">
        <f t="shared" ref="G8:G26" si="0">IF(E8*F8=0,"",E8*F8)</f>
        <v/>
      </c>
    </row>
    <row r="9" spans="1:8">
      <c r="A9" s="17"/>
      <c r="B9" s="18"/>
      <c r="C9" s="12"/>
      <c r="D9" s="12"/>
      <c r="E9" s="12"/>
      <c r="F9" s="12"/>
      <c r="G9" s="6" t="str">
        <f t="shared" si="0"/>
        <v/>
      </c>
    </row>
    <row r="10" spans="1:8">
      <c r="A10" s="17"/>
      <c r="B10" s="18"/>
      <c r="C10" s="12"/>
      <c r="D10" s="12"/>
      <c r="E10" s="12"/>
      <c r="F10" s="12"/>
      <c r="G10" s="6" t="str">
        <f t="shared" si="0"/>
        <v/>
      </c>
    </row>
    <row r="11" spans="1:8">
      <c r="A11" s="17"/>
      <c r="B11" s="18"/>
      <c r="C11" s="12"/>
      <c r="D11" s="12"/>
      <c r="E11" s="12"/>
      <c r="F11" s="12"/>
      <c r="G11" s="6" t="str">
        <f t="shared" si="0"/>
        <v/>
      </c>
    </row>
    <row r="12" spans="1:8">
      <c r="A12" s="17"/>
      <c r="B12" s="18"/>
      <c r="C12" s="12"/>
      <c r="D12" s="12"/>
      <c r="E12" s="12"/>
      <c r="F12" s="12"/>
      <c r="G12" s="6" t="str">
        <f t="shared" si="0"/>
        <v/>
      </c>
    </row>
    <row r="13" spans="1:8">
      <c r="A13" s="17"/>
      <c r="B13" s="18"/>
      <c r="C13" s="12"/>
      <c r="D13" s="12"/>
      <c r="E13" s="12"/>
      <c r="F13" s="12"/>
      <c r="G13" s="6" t="str">
        <f t="shared" si="0"/>
        <v/>
      </c>
    </row>
    <row r="14" spans="1:8">
      <c r="A14" s="17"/>
      <c r="B14" s="18"/>
      <c r="C14" s="12"/>
      <c r="D14" s="12"/>
      <c r="E14" s="12"/>
      <c r="F14" s="12"/>
      <c r="G14" s="6" t="str">
        <f t="shared" si="0"/>
        <v/>
      </c>
    </row>
    <row r="15" spans="1:8">
      <c r="A15" s="17"/>
      <c r="B15" s="18"/>
      <c r="C15" s="12"/>
      <c r="D15" s="12"/>
      <c r="E15" s="12"/>
      <c r="F15" s="12"/>
      <c r="G15" s="6" t="str">
        <f t="shared" si="0"/>
        <v/>
      </c>
    </row>
    <row r="16" spans="1:8">
      <c r="A16" s="17"/>
      <c r="B16" s="18"/>
      <c r="C16" s="12"/>
      <c r="D16" s="12"/>
      <c r="E16" s="12"/>
      <c r="F16" s="12"/>
      <c r="G16" s="6" t="str">
        <f t="shared" si="0"/>
        <v/>
      </c>
    </row>
    <row r="17" spans="1:7">
      <c r="A17" s="17"/>
      <c r="B17" s="18"/>
      <c r="C17" s="12"/>
      <c r="D17" s="12"/>
      <c r="E17" s="12"/>
      <c r="F17" s="12"/>
      <c r="G17" s="6" t="str">
        <f t="shared" si="0"/>
        <v/>
      </c>
    </row>
    <row r="18" spans="1:7">
      <c r="A18" s="17"/>
      <c r="B18" s="18"/>
      <c r="C18" s="12"/>
      <c r="D18" s="12"/>
      <c r="E18" s="12"/>
      <c r="F18" s="12"/>
      <c r="G18" s="6" t="str">
        <f t="shared" si="0"/>
        <v/>
      </c>
    </row>
    <row r="19" spans="1:7">
      <c r="A19" s="17"/>
      <c r="B19" s="18"/>
      <c r="C19" s="12"/>
      <c r="D19" s="12"/>
      <c r="E19" s="12"/>
      <c r="F19" s="12"/>
      <c r="G19" s="6" t="str">
        <f t="shared" si="0"/>
        <v/>
      </c>
    </row>
    <row r="20" spans="1:7">
      <c r="A20" s="17"/>
      <c r="B20" s="18"/>
      <c r="C20" s="12"/>
      <c r="D20" s="12"/>
      <c r="E20" s="12"/>
      <c r="F20" s="12"/>
      <c r="G20" s="6" t="str">
        <f t="shared" si="0"/>
        <v/>
      </c>
    </row>
    <row r="21" spans="1:7">
      <c r="A21" s="17"/>
      <c r="B21" s="18"/>
      <c r="C21" s="12"/>
      <c r="D21" s="12"/>
      <c r="E21" s="12"/>
      <c r="F21" s="12"/>
      <c r="G21" s="6" t="str">
        <f t="shared" si="0"/>
        <v/>
      </c>
    </row>
    <row r="22" spans="1:7">
      <c r="A22" s="17"/>
      <c r="B22" s="18"/>
      <c r="C22" s="12"/>
      <c r="D22" s="12"/>
      <c r="E22" s="12"/>
      <c r="F22" s="12"/>
      <c r="G22" s="6" t="str">
        <f>IF(E22*F22=0,"",E22*F22)</f>
        <v/>
      </c>
    </row>
    <row r="23" spans="1:7">
      <c r="A23" s="17"/>
      <c r="B23" s="18"/>
      <c r="C23" s="12"/>
      <c r="D23" s="12"/>
      <c r="E23" s="12"/>
      <c r="F23" s="12"/>
      <c r="G23" s="6" t="str">
        <f t="shared" si="0"/>
        <v/>
      </c>
    </row>
    <row r="24" spans="1:7">
      <c r="A24" s="17"/>
      <c r="B24" s="18"/>
      <c r="C24" s="12"/>
      <c r="D24" s="12"/>
      <c r="E24" s="12"/>
      <c r="F24" s="12"/>
      <c r="G24" s="6" t="str">
        <f t="shared" si="0"/>
        <v/>
      </c>
    </row>
    <row r="25" spans="1:7">
      <c r="A25" s="17"/>
      <c r="B25" s="18"/>
      <c r="C25" s="12"/>
      <c r="D25" s="12"/>
      <c r="E25" s="12"/>
      <c r="F25" s="12"/>
      <c r="G25" s="6" t="str">
        <f t="shared" si="0"/>
        <v/>
      </c>
    </row>
    <row r="26" spans="1:7">
      <c r="A26" s="19"/>
      <c r="B26" s="20"/>
      <c r="C26" s="13"/>
      <c r="D26" s="13"/>
      <c r="E26" s="13"/>
      <c r="F26" s="13"/>
      <c r="G26" s="7" t="str">
        <f t="shared" si="0"/>
        <v/>
      </c>
    </row>
    <row r="27" spans="1:7">
      <c r="A27" s="27" t="s">
        <v>11</v>
      </c>
      <c r="B27" s="28"/>
      <c r="C27" s="28"/>
      <c r="D27" s="28"/>
      <c r="E27" s="28"/>
      <c r="F27" s="28"/>
      <c r="G27" s="1">
        <f>SUM(G3:G26)</f>
        <v>0</v>
      </c>
    </row>
    <row r="28" spans="1:7">
      <c r="A28" s="27" t="s">
        <v>10</v>
      </c>
      <c r="B28" s="28"/>
      <c r="C28" s="28"/>
      <c r="D28" s="28"/>
      <c r="E28" s="28"/>
      <c r="F28" s="28"/>
      <c r="G28" s="4" t="str">
        <f>IF(AND(G27&lt;20000,G27&gt;0),"970","0")</f>
        <v>0</v>
      </c>
    </row>
    <row r="29" spans="1:7">
      <c r="A29" s="28" t="s">
        <v>6</v>
      </c>
      <c r="B29" s="28"/>
      <c r="C29" s="28"/>
      <c r="D29" s="28"/>
      <c r="E29" s="28"/>
      <c r="F29" s="28"/>
      <c r="G29" s="1">
        <f>G27+G28</f>
        <v>0</v>
      </c>
    </row>
    <row r="30" spans="1:7">
      <c r="A30" s="25" t="s">
        <v>12</v>
      </c>
      <c r="B30" s="26"/>
      <c r="C30" s="26"/>
      <c r="D30" s="26"/>
      <c r="E30" s="26"/>
      <c r="F30" s="26"/>
      <c r="G30" s="2">
        <f>G29*1.1</f>
        <v>0</v>
      </c>
    </row>
    <row r="31" spans="1:7" ht="18.75" customHeight="1">
      <c r="A31" s="14" t="s">
        <v>7</v>
      </c>
      <c r="B31" s="14"/>
      <c r="C31" s="14"/>
      <c r="D31" s="14"/>
      <c r="E31" s="15" t="s">
        <v>9</v>
      </c>
      <c r="F31" s="15"/>
      <c r="G31" s="15"/>
    </row>
    <row r="32" spans="1:7">
      <c r="A32" s="14"/>
      <c r="B32" s="14"/>
      <c r="C32" s="14"/>
      <c r="D32" s="14"/>
      <c r="E32" s="15"/>
      <c r="F32" s="15"/>
      <c r="G32" s="15"/>
    </row>
    <row r="33" spans="1:7">
      <c r="A33" s="14"/>
      <c r="B33" s="14"/>
      <c r="C33" s="14"/>
      <c r="D33" s="14"/>
      <c r="E33" s="15"/>
      <c r="F33" s="15"/>
      <c r="G33" s="15"/>
    </row>
    <row r="34" spans="1:7">
      <c r="A34" s="14"/>
      <c r="B34" s="14"/>
      <c r="C34" s="14"/>
      <c r="D34" s="14"/>
      <c r="E34" s="15"/>
      <c r="F34" s="15"/>
      <c r="G34" s="15"/>
    </row>
    <row r="35" spans="1:7">
      <c r="A35" s="14"/>
      <c r="B35" s="14"/>
      <c r="C35" s="14"/>
      <c r="D35" s="14"/>
      <c r="E35" s="15"/>
      <c r="F35" s="15"/>
      <c r="G35" s="15"/>
    </row>
    <row r="36" spans="1:7">
      <c r="A36" s="29" t="s">
        <v>13</v>
      </c>
      <c r="B36" s="16"/>
      <c r="C36" s="16"/>
      <c r="D36" s="16"/>
      <c r="E36" s="16"/>
      <c r="F36" s="16"/>
      <c r="G36" s="16"/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6"/>
      <c r="B38" s="16"/>
      <c r="C38" s="16"/>
      <c r="D38" s="16"/>
      <c r="E38" s="16"/>
      <c r="F38" s="16"/>
      <c r="G38" s="16"/>
    </row>
    <row r="39" spans="1:7">
      <c r="A39" s="16"/>
      <c r="B39" s="16"/>
      <c r="C39" s="16"/>
      <c r="D39" s="16"/>
      <c r="E39" s="16"/>
      <c r="F39" s="16"/>
      <c r="G39" s="16"/>
    </row>
  </sheetData>
  <sheetProtection sheet="1" objects="1" scenarios="1"/>
  <mergeCells count="33">
    <mergeCell ref="A1:G1"/>
    <mergeCell ref="A30:F30"/>
    <mergeCell ref="A19:B19"/>
    <mergeCell ref="A20:B20"/>
    <mergeCell ref="A21:B21"/>
    <mergeCell ref="A27:F27"/>
    <mergeCell ref="A28:F28"/>
    <mergeCell ref="A29:F29"/>
    <mergeCell ref="A13:B13"/>
    <mergeCell ref="A14:B14"/>
    <mergeCell ref="A15:B15"/>
    <mergeCell ref="A16:B16"/>
    <mergeCell ref="A17:B17"/>
    <mergeCell ref="A18:B18"/>
    <mergeCell ref="A7:B7"/>
    <mergeCell ref="A8:B8"/>
    <mergeCell ref="A2:B2"/>
    <mergeCell ref="A3:B3"/>
    <mergeCell ref="A4:B4"/>
    <mergeCell ref="A5:B5"/>
    <mergeCell ref="A6:B6"/>
    <mergeCell ref="A31:D35"/>
    <mergeCell ref="E31:G35"/>
    <mergeCell ref="A36:G39"/>
    <mergeCell ref="A9:B9"/>
    <mergeCell ref="A10:B10"/>
    <mergeCell ref="A11:B11"/>
    <mergeCell ref="A12:B12"/>
    <mergeCell ref="A22:B22"/>
    <mergeCell ref="A23:B23"/>
    <mergeCell ref="A24:B24"/>
    <mergeCell ref="A25:B25"/>
    <mergeCell ref="A26:B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 zhen</dc:creator>
  <cp:lastModifiedBy>shi zhen</cp:lastModifiedBy>
  <cp:lastPrinted>2020-03-24T10:03:55Z</cp:lastPrinted>
  <dcterms:created xsi:type="dcterms:W3CDTF">2015-06-05T18:19:34Z</dcterms:created>
  <dcterms:modified xsi:type="dcterms:W3CDTF">2020-03-24T10:41:27Z</dcterms:modified>
</cp:coreProperties>
</file>